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циальный педагог\питание\2023-2024\Меню Excel\май\"/>
    </mc:Choice>
  </mc:AlternateContent>
  <bookViews>
    <workbookView xWindow="0" yWindow="0" windowWidth="15300" windowHeight="8055"/>
  </bookViews>
  <sheets>
    <sheet name="1-4 кл завтрак за счет бюджета" sheetId="1" r:id="rId1"/>
    <sheet name="1-4 классы обед род плата" sheetId="2" r:id="rId2"/>
    <sheet name="1-4 классы льготная категория" sheetId="3" r:id="rId3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F18" i="3"/>
  <c r="E18" i="3"/>
  <c r="J14" i="2"/>
  <c r="I14" i="2"/>
  <c r="H14" i="2"/>
  <c r="G14" i="2"/>
  <c r="F14" i="2"/>
  <c r="E14" i="2"/>
  <c r="G10" i="1" l="1"/>
  <c r="F10" i="1"/>
  <c r="E10" i="1"/>
</calcChain>
</file>

<file path=xl/sharedStrings.xml><?xml version="1.0" encoding="utf-8"?>
<sst xmlns="http://schemas.openxmlformats.org/spreadsheetml/2006/main" count="116" uniqueCount="47">
  <si>
    <t>Школа</t>
  </si>
  <si>
    <t>МБОУ "СШ№2-многопрофильная им. Е.И. Куропаткина"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</si>
  <si>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</si>
  <si>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</si>
  <si>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</si>
  <si>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</si>
  <si>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</si>
  <si>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</si>
  <si>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</si>
  <si>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</si>
  <si>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</si>
  <si>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</si>
  <si>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</si>
  <si>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</si>
  <si>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</si>
  <si>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</si>
  <si>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</si>
  <si>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</si>
  <si>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</si>
  <si>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«Полезный» (из ржано-пшеничной муки)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</si>
  <si>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</si>
  <si>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</si>
  <si>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</si>
  <si>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</si>
  <si>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</si>
  <si>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</si>
  <si>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</si>
  <si>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</si>
  <si>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</si>
  <si>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</si>
  <si>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Томаты свежие порциями</t>
  </si>
  <si>
    <t>Печенье</t>
  </si>
  <si>
    <t xml:space="preserve">Хлеб "Полезный" (из ржано-пшеничной муки) </t>
  </si>
  <si>
    <t>Тефтели рыбные в соусе (горбуша) 90/60</t>
  </si>
  <si>
    <t>Пюре картофельное, огурцы свежие порциями 130/20</t>
  </si>
  <si>
    <t>Чай с лимоном 200/10</t>
  </si>
  <si>
    <t>Сдоба майская</t>
  </si>
  <si>
    <t>Свежие фрукты (мандарины)</t>
  </si>
  <si>
    <t>Суп картофельный сгорохом</t>
  </si>
  <si>
    <t>Мясо с гречневой крупой по - деревенски 60/150</t>
  </si>
  <si>
    <t>Напиток из  вишни свежемороженной</t>
  </si>
  <si>
    <t>напиток</t>
  </si>
  <si>
    <t>выпечка</t>
  </si>
  <si>
    <t>Суп картофельный с горохом, говядиной отварной (для первых блюд)</t>
  </si>
  <si>
    <t>Зелень укроп, петрушка свежая</t>
  </si>
  <si>
    <t>332(12)</t>
  </si>
  <si>
    <t>520(21)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</si>
</sst>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1">
    <xf numFmtId="0" fontId="2" fillId="0" borderId="0" xfId="0" applyNumberFormat="1" applyFont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0" borderId="3" xfId="0" applyNumberFormat="1" applyFont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1" fontId="0" fillId="3" borderId="9" xfId="0" applyNumberFormat="1" applyFont="1" applyFill="1" applyBorder="1"/>
    <xf numFmtId="2" fontId="0" fillId="3" borderId="9" xfId="0" applyNumberFormat="1" applyFont="1" applyFill="1" applyBorder="1"/>
    <xf numFmtId="164" fontId="0" fillId="3" borderId="9" xfId="0" applyNumberFormat="1" applyFont="1" applyFill="1" applyBorder="1"/>
    <xf numFmtId="0" fontId="2" fillId="0" borderId="11" xfId="0" applyNumberFormat="1" applyFont="1" applyBorder="1"/>
    <xf numFmtId="0" fontId="2" fillId="0" borderId="4" xfId="0" applyNumberFormat="1" applyFont="1" applyBorder="1"/>
    <xf numFmtId="0" fontId="0" fillId="3" borderId="4" xfId="0" applyNumberFormat="1" applyFont="1" applyFill="1" applyBorder="1" applyAlignment="1">
      <alignment wrapText="1"/>
    </xf>
    <xf numFmtId="1" fontId="0" fillId="3" borderId="4" xfId="0" applyNumberFormat="1" applyFont="1" applyFill="1" applyBorder="1"/>
    <xf numFmtId="2" fontId="0" fillId="3" borderId="4" xfId="0" applyNumberFormat="1" applyFont="1" applyFill="1" applyBorder="1"/>
    <xf numFmtId="164" fontId="0" fillId="3" borderId="4" xfId="0" applyNumberFormat="1" applyFont="1" applyFill="1" applyBorder="1"/>
    <xf numFmtId="0" fontId="2" fillId="0" borderId="13" xfId="0" applyNumberFormat="1" applyFont="1" applyBorder="1"/>
    <xf numFmtId="0" fontId="2" fillId="2" borderId="14" xfId="0" applyNumberFormat="1" applyFont="1" applyFill="1" applyBorder="1"/>
    <xf numFmtId="0" fontId="0" fillId="3" borderId="15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left"/>
    </xf>
    <xf numFmtId="0" fontId="0" fillId="3" borderId="9" xfId="0" applyNumberFormat="1" applyFont="1" applyFill="1" applyBorder="1" applyAlignment="1">
      <alignment horizontal="right"/>
    </xf>
    <xf numFmtId="0" fontId="0" fillId="3" borderId="9" xfId="0" applyNumberFormat="1" applyFont="1" applyFill="1" applyBorder="1" applyAlignment="1">
      <alignment horizontal="right" wrapText="1"/>
    </xf>
    <xf numFmtId="0" fontId="0" fillId="3" borderId="4" xfId="0" applyNumberFormat="1" applyFont="1" applyFill="1" applyBorder="1"/>
    <xf numFmtId="0" fontId="2" fillId="2" borderId="4" xfId="0" applyNumberFormat="1" applyFont="1" applyFill="1" applyBorder="1"/>
    <xf numFmtId="1" fontId="2" fillId="2" borderId="4" xfId="0" applyNumberFormat="1" applyFont="1" applyFill="1" applyBorder="1"/>
    <xf numFmtId="164" fontId="2" fillId="2" borderId="4" xfId="0" applyNumberFormat="1" applyFont="1" applyFill="1" applyBorder="1"/>
    <xf numFmtId="0" fontId="2" fillId="0" borderId="9" xfId="0" applyNumberFormat="1" applyFont="1" applyBorder="1"/>
    <xf numFmtId="0" fontId="2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0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2" fillId="2" borderId="17" xfId="0" applyNumberFormat="1" applyFont="1" applyFill="1" applyBorder="1"/>
    <xf numFmtId="0" fontId="2" fillId="2" borderId="17" xfId="0" applyNumberFormat="1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6" xfId="0" applyNumberFormat="1" applyFont="1" applyFill="1" applyBorder="1"/>
    <xf numFmtId="0" fontId="2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1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center"/>
    </xf>
    <xf numFmtId="1" fontId="2" fillId="2" borderId="21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wrapText="1"/>
    </xf>
    <xf numFmtId="0" fontId="0" fillId="3" borderId="3" xfId="0" applyNumberFormat="1" applyFont="1" applyFill="1" applyBorder="1"/>
    <xf numFmtId="0" fontId="2" fillId="0" borderId="22" xfId="0" applyNumberFormat="1" applyFont="1" applyBorder="1"/>
    <xf numFmtId="0" fontId="0" fillId="3" borderId="22" xfId="0" applyNumberFormat="1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 wrapText="1"/>
    </xf>
    <xf numFmtId="0" fontId="2" fillId="2" borderId="22" xfId="0" applyNumberFormat="1" applyFont="1" applyFill="1" applyBorder="1"/>
    <xf numFmtId="0" fontId="2" fillId="4" borderId="22" xfId="0" applyNumberFormat="1" applyFont="1" applyFill="1" applyBorder="1"/>
    <xf numFmtId="0" fontId="2" fillId="0" borderId="23" xfId="0" applyNumberFormat="1" applyFont="1" applyBorder="1"/>
    <xf numFmtId="0" fontId="2" fillId="0" borderId="24" xfId="0" applyNumberFormat="1" applyFont="1" applyBorder="1"/>
    <xf numFmtId="0" fontId="0" fillId="3" borderId="24" xfId="0" applyNumberFormat="1" applyFont="1" applyFill="1" applyBorder="1" applyAlignment="1">
      <alignment horizontal="center"/>
    </xf>
    <xf numFmtId="0" fontId="0" fillId="3" borderId="25" xfId="0" applyNumberFormat="1" applyFont="1" applyFill="1" applyBorder="1"/>
    <xf numFmtId="1" fontId="0" fillId="3" borderId="25" xfId="0" applyNumberFormat="1" applyFont="1" applyFill="1" applyBorder="1"/>
    <xf numFmtId="2" fontId="0" fillId="3" borderId="25" xfId="0" applyNumberFormat="1" applyFont="1" applyFill="1" applyBorder="1"/>
    <xf numFmtId="164" fontId="0" fillId="3" borderId="25" xfId="0" applyNumberFormat="1" applyFont="1" applyFill="1" applyBorder="1"/>
    <xf numFmtId="164" fontId="0" fillId="3" borderId="26" xfId="0" applyNumberFormat="1" applyFont="1" applyFill="1" applyBorder="1"/>
    <xf numFmtId="0" fontId="2" fillId="0" borderId="27" xfId="0" applyNumberFormat="1" applyFont="1" applyBorder="1"/>
    <xf numFmtId="164" fontId="0" fillId="3" borderId="28" xfId="0" applyNumberFormat="1" applyFont="1" applyFill="1" applyBorder="1"/>
    <xf numFmtId="164" fontId="0" fillId="3" borderId="29" xfId="0" applyNumberFormat="1" applyFont="1" applyFill="1" applyBorder="1"/>
    <xf numFmtId="0" fontId="2" fillId="0" borderId="30" xfId="0" applyNumberFormat="1" applyFont="1" applyBorder="1"/>
    <xf numFmtId="0" fontId="2" fillId="2" borderId="31" xfId="0" applyNumberFormat="1" applyFont="1" applyFill="1" applyBorder="1"/>
    <xf numFmtId="0" fontId="3" fillId="2" borderId="32" xfId="0" applyNumberFormat="1" applyFont="1" applyFill="1" applyBorder="1" applyAlignment="1">
      <alignment horizontal="right"/>
    </xf>
    <xf numFmtId="1" fontId="3" fillId="2" borderId="32" xfId="0" applyNumberFormat="1" applyFont="1" applyFill="1" applyBorder="1"/>
    <xf numFmtId="2" fontId="3" fillId="2" borderId="32" xfId="0" applyNumberFormat="1" applyFont="1" applyFill="1" applyBorder="1"/>
    <xf numFmtId="164" fontId="3" fillId="2" borderId="32" xfId="0" applyNumberFormat="1" applyFont="1" applyFill="1" applyBorder="1"/>
    <xf numFmtId="164" fontId="3" fillId="2" borderId="33" xfId="0" applyNumberFormat="1" applyFont="1" applyFill="1" applyBorder="1"/>
    <xf numFmtId="0" fontId="2" fillId="0" borderId="25" xfId="0" applyNumberFormat="1" applyFont="1" applyBorder="1"/>
    <xf numFmtId="0" fontId="2" fillId="2" borderId="25" xfId="0" applyNumberFormat="1" applyFont="1" applyFill="1" applyBorder="1"/>
    <xf numFmtId="0" fontId="2" fillId="2" borderId="25" xfId="0" applyNumberFormat="1" applyFont="1" applyFill="1" applyBorder="1" applyAlignment="1">
      <alignment wrapText="1"/>
    </xf>
    <xf numFmtId="1" fontId="2" fillId="2" borderId="25" xfId="0" applyNumberFormat="1" applyFont="1" applyFill="1" applyBorder="1"/>
    <xf numFmtId="2" fontId="2" fillId="2" borderId="25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wrapText="1"/>
    </xf>
    <xf numFmtId="164" fontId="2" fillId="2" borderId="25" xfId="0" applyNumberFormat="1" applyFont="1" applyFill="1" applyBorder="1"/>
    <xf numFmtId="164" fontId="2" fillId="2" borderId="26" xfId="0" applyNumberFormat="1" applyFont="1" applyFill="1" applyBorder="1"/>
    <xf numFmtId="164" fontId="2" fillId="2" borderId="29" xfId="0" applyNumberFormat="1" applyFont="1" applyFill="1" applyBorder="1"/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 wrapText="1"/>
    </xf>
    <xf numFmtId="0" fontId="0" fillId="3" borderId="28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right"/>
    </xf>
    <xf numFmtId="1" fontId="4" fillId="2" borderId="32" xfId="0" applyNumberFormat="1" applyFont="1" applyFill="1" applyBorder="1"/>
    <xf numFmtId="164" fontId="4" fillId="2" borderId="32" xfId="0" applyNumberFormat="1" applyFont="1" applyFill="1" applyBorder="1"/>
    <xf numFmtId="164" fontId="4" fillId="2" borderId="33" xfId="0" applyNumberFormat="1" applyFont="1" applyFill="1" applyBorder="1"/>
    <xf numFmtId="0" fontId="1" fillId="4" borderId="22" xfId="0" applyNumberFormat="1" applyFont="1" applyFill="1" applyBorder="1"/>
    <xf numFmtId="0" fontId="1" fillId="0" borderId="22" xfId="0" applyNumberFormat="1" applyFont="1" applyBorder="1"/>
    <xf numFmtId="0" fontId="1" fillId="5" borderId="22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2" fillId="2" borderId="3" xfId="0" applyNumberFormat="1" applyFont="1" applyFill="1" applyBorder="1"/>
    <xf numFmtId="0" fontId="2" fillId="0" borderId="17" xfId="0" applyNumberFormat="1" applyFont="1" applyBorder="1"/>
    <xf numFmtId="0" fontId="2" fillId="5" borderId="35" xfId="0" applyNumberFormat="1" applyFont="1" applyFill="1" applyBorder="1"/>
    <xf numFmtId="164" fontId="2" fillId="2" borderId="17" xfId="0" applyNumberFormat="1" applyFont="1" applyFill="1" applyBorder="1"/>
    <xf numFmtId="164" fontId="2" fillId="2" borderId="34" xfId="0" applyNumberFormat="1" applyFont="1" applyFill="1" applyBorder="1"/>
    <xf numFmtId="0" fontId="5" fillId="3" borderId="25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wrapText="1"/>
    </xf>
    <xf numFmtId="0" fontId="2" fillId="2" borderId="22" xfId="0" applyNumberFormat="1" applyFont="1" applyFill="1" applyBorder="1" applyAlignment="1">
      <alignment wrapText="1"/>
    </xf>
    <xf numFmtId="1" fontId="2" fillId="2" borderId="22" xfId="0" applyNumberFormat="1" applyFont="1" applyFill="1" applyBorder="1"/>
    <xf numFmtId="2" fontId="2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/>
    <xf numFmtId="164" fontId="2" fillId="2" borderId="36" xfId="0" applyNumberFormat="1" applyFont="1" applyFill="1" applyBorder="1"/>
    <xf numFmtId="0" fontId="1" fillId="5" borderId="35" xfId="0" applyNumberFormat="1" applyFont="1" applyFill="1" applyBorder="1"/>
    <xf numFmtId="0" fontId="2" fillId="2" borderId="35" xfId="0" applyNumberFormat="1" applyFont="1" applyFill="1" applyBorder="1"/>
    <xf numFmtId="0" fontId="4" fillId="2" borderId="35" xfId="0" applyNumberFormat="1" applyFont="1" applyFill="1" applyBorder="1" applyAlignment="1">
      <alignment horizontal="right" wrapText="1"/>
    </xf>
    <xf numFmtId="1" fontId="4" fillId="2" borderId="35" xfId="0" applyNumberFormat="1" applyFont="1" applyFill="1" applyBorder="1"/>
    <xf numFmtId="2" fontId="4" fillId="2" borderId="35" xfId="0" applyNumberFormat="1" applyFont="1" applyFill="1" applyBorder="1" applyAlignment="1">
      <alignment horizontal="center"/>
    </xf>
    <xf numFmtId="164" fontId="4" fillId="2" borderId="35" xfId="0" applyNumberFormat="1" applyFont="1" applyFill="1" applyBorder="1"/>
    <xf numFmtId="164" fontId="4" fillId="2" borderId="37" xfId="0" applyNumberFormat="1" applyFont="1" applyFill="1" applyBorder="1"/>
    <xf numFmtId="0" fontId="1" fillId="5" borderId="38" xfId="0" applyNumberFormat="1" applyFont="1" applyFill="1" applyBorder="1"/>
    <xf numFmtId="0" fontId="2" fillId="2" borderId="39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0" fontId="2" fillId="5" borderId="22" xfId="0" applyNumberFormat="1" applyFont="1" applyFill="1" applyBorder="1"/>
    <xf numFmtId="0" fontId="1" fillId="2" borderId="22" xfId="0" applyNumberFormat="1" applyFont="1" applyFill="1" applyBorder="1"/>
    <xf numFmtId="0" fontId="2" fillId="2" borderId="22" xfId="0" applyNumberFormat="1" applyFont="1" applyFill="1" applyBorder="1" applyAlignment="1">
      <alignment horizontal="center"/>
    </xf>
    <xf numFmtId="0" fontId="4" fillId="2" borderId="3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6" sqref="G1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45419</v>
      </c>
    </row>
    <row r="2" spans="1:10" ht="7.5" customHeight="1" thickBot="1" x14ac:dyDescent="0.3"/>
    <row r="3" spans="1:10" ht="15.75" thickBot="1" x14ac:dyDescent="0.3">
      <c r="A3" s="6" t="s">
        <v>5</v>
      </c>
      <c r="B3" s="7" t="s">
        <v>6</v>
      </c>
      <c r="C3" s="6" t="s">
        <v>7</v>
      </c>
      <c r="D3" s="49" t="s">
        <v>8</v>
      </c>
      <c r="E3" s="49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50" t="s">
        <v>14</v>
      </c>
    </row>
    <row r="4" spans="1:10" x14ac:dyDescent="0.25">
      <c r="A4" s="66" t="s">
        <v>15</v>
      </c>
      <c r="B4" s="67" t="s">
        <v>16</v>
      </c>
      <c r="C4" s="68" t="s">
        <v>45</v>
      </c>
      <c r="D4" s="69" t="s">
        <v>33</v>
      </c>
      <c r="E4" s="70">
        <v>150</v>
      </c>
      <c r="F4" s="71">
        <v>60.57</v>
      </c>
      <c r="G4" s="70">
        <v>187</v>
      </c>
      <c r="H4" s="72">
        <v>10.881</v>
      </c>
      <c r="I4" s="72">
        <v>10.625999999999999</v>
      </c>
      <c r="J4" s="73">
        <v>11.891</v>
      </c>
    </row>
    <row r="5" spans="1:10" ht="30" x14ac:dyDescent="0.25">
      <c r="A5" s="74"/>
      <c r="B5" s="61" t="s">
        <v>26</v>
      </c>
      <c r="C5" s="62" t="s">
        <v>46</v>
      </c>
      <c r="D5" s="58" t="s">
        <v>34</v>
      </c>
      <c r="E5" s="10">
        <v>150</v>
      </c>
      <c r="F5" s="11">
        <v>37.380000000000003</v>
      </c>
      <c r="G5" s="10">
        <v>109</v>
      </c>
      <c r="H5" s="12">
        <v>2.5619999999999998</v>
      </c>
      <c r="I5" s="12">
        <v>3.5190000000000001</v>
      </c>
      <c r="J5" s="75">
        <v>16.989999999999998</v>
      </c>
    </row>
    <row r="6" spans="1:10" ht="14.25" customHeight="1" x14ac:dyDescent="0.25">
      <c r="A6" s="74"/>
      <c r="B6" s="61" t="s">
        <v>17</v>
      </c>
      <c r="C6" s="63">
        <v>12</v>
      </c>
      <c r="D6" s="59" t="s">
        <v>35</v>
      </c>
      <c r="E6" s="16">
        <v>210</v>
      </c>
      <c r="F6" s="17">
        <v>4.0199999999999996</v>
      </c>
      <c r="G6" s="16">
        <v>36</v>
      </c>
      <c r="H6" s="18">
        <v>0.159</v>
      </c>
      <c r="I6" s="18">
        <v>1.9E-2</v>
      </c>
      <c r="J6" s="76">
        <v>0.36299999999999999</v>
      </c>
    </row>
    <row r="7" spans="1:10" ht="31.5" customHeight="1" x14ac:dyDescent="0.25">
      <c r="A7" s="74"/>
      <c r="B7" s="61" t="s">
        <v>18</v>
      </c>
      <c r="C7" s="63">
        <v>15</v>
      </c>
      <c r="D7" s="59" t="s">
        <v>19</v>
      </c>
      <c r="E7" s="16">
        <v>15</v>
      </c>
      <c r="F7" s="17">
        <v>2</v>
      </c>
      <c r="G7" s="16">
        <v>25</v>
      </c>
      <c r="H7" s="18">
        <v>0.52300000000000002</v>
      </c>
      <c r="I7" s="18">
        <v>9.7000000000000003E-2</v>
      </c>
      <c r="J7" s="76">
        <v>5.5140000000000002</v>
      </c>
    </row>
    <row r="8" spans="1:10" x14ac:dyDescent="0.25">
      <c r="A8" s="74"/>
      <c r="B8" s="64"/>
      <c r="C8" s="62">
        <v>25</v>
      </c>
      <c r="D8" s="59" t="s">
        <v>36</v>
      </c>
      <c r="E8" s="16">
        <v>50</v>
      </c>
      <c r="F8" s="17">
        <v>10.210000000000001</v>
      </c>
      <c r="G8" s="16">
        <v>183</v>
      </c>
      <c r="H8" s="18">
        <v>2.8420000000000001</v>
      </c>
      <c r="I8" s="18">
        <v>6.3019999999999996</v>
      </c>
      <c r="J8" s="76">
        <v>28.706</v>
      </c>
    </row>
    <row r="9" spans="1:10" x14ac:dyDescent="0.25">
      <c r="A9" s="74"/>
      <c r="B9" s="65"/>
      <c r="C9" s="62">
        <v>0</v>
      </c>
      <c r="D9" s="60" t="s">
        <v>37</v>
      </c>
      <c r="E9" s="16">
        <v>100</v>
      </c>
      <c r="F9" s="17">
        <v>45.82</v>
      </c>
      <c r="G9" s="16">
        <v>33</v>
      </c>
      <c r="H9" s="18">
        <v>0.67600000000000005</v>
      </c>
      <c r="I9" s="18">
        <v>0.188</v>
      </c>
      <c r="J9" s="76">
        <v>7.17</v>
      </c>
    </row>
    <row r="10" spans="1:10" ht="15.75" thickBot="1" x14ac:dyDescent="0.3">
      <c r="A10" s="77"/>
      <c r="B10" s="78"/>
      <c r="C10" s="78"/>
      <c r="D10" s="79" t="s">
        <v>21</v>
      </c>
      <c r="E10" s="80">
        <f>SUM(E3:E9)</f>
        <v>675</v>
      </c>
      <c r="F10" s="81">
        <f>SUM(F3:F9)</f>
        <v>160</v>
      </c>
      <c r="G10" s="80">
        <f>SUM(G3:G9)</f>
        <v>573</v>
      </c>
      <c r="H10" s="82">
        <v>17.443000000000001</v>
      </c>
      <c r="I10" s="82">
        <v>20.731999999999999</v>
      </c>
      <c r="J10" s="83">
        <v>79.013000000000005</v>
      </c>
    </row>
    <row r="11" spans="1:10" x14ac:dyDescent="0.25">
      <c r="A11" s="13" t="s">
        <v>22</v>
      </c>
      <c r="B11" s="29" t="s">
        <v>23</v>
      </c>
      <c r="C11" s="30">
        <v>1</v>
      </c>
      <c r="D11" s="31"/>
      <c r="E11" s="32"/>
      <c r="F11" s="33"/>
      <c r="G11" s="32"/>
      <c r="H11" s="32"/>
      <c r="I11" s="32"/>
      <c r="J11" s="34"/>
    </row>
    <row r="12" spans="1:10" x14ac:dyDescent="0.25">
      <c r="A12" s="13"/>
      <c r="B12" s="14" t="s">
        <v>24</v>
      </c>
      <c r="C12" s="26">
        <v>2</v>
      </c>
      <c r="D12" s="35"/>
      <c r="E12" s="27"/>
      <c r="F12" s="36"/>
      <c r="G12" s="27"/>
      <c r="H12" s="27"/>
      <c r="I12" s="27"/>
      <c r="J12" s="37"/>
    </row>
    <row r="13" spans="1:10" x14ac:dyDescent="0.25">
      <c r="A13" s="13"/>
      <c r="B13" s="14" t="s">
        <v>25</v>
      </c>
      <c r="C13" s="26">
        <v>3</v>
      </c>
      <c r="D13" s="35"/>
      <c r="E13" s="27"/>
      <c r="F13" s="36"/>
      <c r="G13" s="27"/>
      <c r="H13" s="27"/>
      <c r="I13" s="27"/>
      <c r="J13" s="37"/>
    </row>
    <row r="14" spans="1:10" x14ac:dyDescent="0.25">
      <c r="A14" s="13"/>
      <c r="B14" s="14" t="s">
        <v>26</v>
      </c>
      <c r="C14" s="26">
        <v>4</v>
      </c>
      <c r="D14" s="35"/>
      <c r="E14" s="27"/>
      <c r="F14" s="36"/>
      <c r="G14" s="27"/>
      <c r="H14" s="27"/>
      <c r="I14" s="27"/>
      <c r="J14" s="37"/>
    </row>
    <row r="15" spans="1:10" x14ac:dyDescent="0.25">
      <c r="A15" s="13"/>
      <c r="B15" s="14" t="s">
        <v>27</v>
      </c>
      <c r="C15" s="26">
        <v>5</v>
      </c>
      <c r="D15" s="35"/>
      <c r="E15" s="27"/>
      <c r="F15" s="36"/>
      <c r="G15" s="27"/>
      <c r="H15" s="27"/>
      <c r="I15" s="27"/>
      <c r="J15" s="37"/>
    </row>
    <row r="16" spans="1:10" x14ac:dyDescent="0.25">
      <c r="A16" s="13"/>
      <c r="B16" s="14" t="s">
        <v>28</v>
      </c>
      <c r="C16" s="26">
        <v>6</v>
      </c>
      <c r="D16" s="35"/>
      <c r="E16" s="27"/>
      <c r="F16" s="36"/>
      <c r="G16" s="27"/>
      <c r="H16" s="27"/>
      <c r="I16" s="27"/>
      <c r="J16" s="37"/>
    </row>
    <row r="17" spans="1:10" x14ac:dyDescent="0.25">
      <c r="A17" s="13"/>
      <c r="B17" s="14" t="s">
        <v>29</v>
      </c>
      <c r="C17" s="26">
        <v>7</v>
      </c>
      <c r="D17" s="35"/>
      <c r="E17" s="27"/>
      <c r="F17" s="36"/>
      <c r="G17" s="27"/>
      <c r="H17" s="27"/>
      <c r="I17" s="27"/>
      <c r="J17" s="37"/>
    </row>
    <row r="18" spans="1:10" x14ac:dyDescent="0.25">
      <c r="A18" s="13"/>
      <c r="B18" s="38"/>
      <c r="C18" s="38">
        <v>8</v>
      </c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20"/>
      <c r="C19" s="20">
        <v>9</v>
      </c>
      <c r="D19" s="43"/>
      <c r="E19" s="44"/>
      <c r="F19" s="45"/>
      <c r="G19" s="44"/>
      <c r="H19" s="44"/>
      <c r="I19" s="44"/>
      <c r="J19" s="46"/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6" sqref="F16"/>
    </sheetView>
  </sheetViews>
  <sheetFormatPr defaultColWidth="9.140625" defaultRowHeight="15" x14ac:dyDescent="0.25"/>
  <cols>
    <col min="1" max="1" width="14" customWidth="1"/>
    <col min="2" max="2" width="13" customWidth="1"/>
    <col min="4" max="4" width="34.7109375" customWidth="1"/>
    <col min="5" max="5" width="10.28515625" customWidth="1"/>
    <col min="6" max="6" width="7" style="47" customWidth="1"/>
    <col min="7" max="7" width="14.140625" customWidth="1"/>
    <col min="8" max="8" width="6.28515625" customWidth="1"/>
    <col min="9" max="9" width="6.7109375" customWidth="1"/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8" t="s">
        <v>3</v>
      </c>
      <c r="I1" t="s">
        <v>4</v>
      </c>
      <c r="J1" s="5">
        <v>45419</v>
      </c>
    </row>
    <row r="3" spans="1:10" x14ac:dyDescent="0.25">
      <c r="A3" s="6" t="s">
        <v>5</v>
      </c>
      <c r="B3" s="49" t="s">
        <v>6</v>
      </c>
      <c r="C3" s="49" t="s">
        <v>7</v>
      </c>
      <c r="D3" s="49" t="s">
        <v>8</v>
      </c>
      <c r="E3" s="49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50" t="s">
        <v>14</v>
      </c>
    </row>
    <row r="4" spans="1:10" x14ac:dyDescent="0.25">
      <c r="A4" s="8" t="s">
        <v>15</v>
      </c>
      <c r="B4" s="9" t="s">
        <v>16</v>
      </c>
      <c r="C4" s="51">
        <v>1</v>
      </c>
      <c r="D4" s="52"/>
      <c r="E4" s="53"/>
      <c r="F4" s="54"/>
      <c r="G4" s="53"/>
      <c r="H4" s="53"/>
      <c r="I4" s="53"/>
      <c r="J4" s="55"/>
    </row>
    <row r="5" spans="1:10" x14ac:dyDescent="0.25">
      <c r="A5" s="13"/>
      <c r="B5" s="14" t="s">
        <v>17</v>
      </c>
      <c r="C5" s="26">
        <v>2</v>
      </c>
      <c r="D5" s="35"/>
      <c r="E5" s="27"/>
      <c r="F5" s="56"/>
      <c r="G5" s="27"/>
      <c r="H5" s="27"/>
      <c r="I5" s="27"/>
      <c r="J5" s="37"/>
    </row>
    <row r="6" spans="1:10" x14ac:dyDescent="0.25">
      <c r="A6" s="13"/>
      <c r="B6" s="14" t="s">
        <v>18</v>
      </c>
      <c r="C6" s="26">
        <v>3</v>
      </c>
      <c r="D6" s="39"/>
      <c r="E6" s="40"/>
      <c r="F6" s="57"/>
      <c r="G6" s="40"/>
      <c r="H6" s="40"/>
      <c r="I6" s="40"/>
      <c r="J6" s="42"/>
    </row>
    <row r="7" spans="1:10" ht="15.75" thickBot="1" x14ac:dyDescent="0.3">
      <c r="A7" s="13"/>
      <c r="B7" s="38"/>
      <c r="C7" s="38">
        <v>4</v>
      </c>
      <c r="D7" s="39"/>
      <c r="E7" s="40"/>
      <c r="F7" s="57"/>
      <c r="G7" s="40"/>
      <c r="H7" s="40"/>
      <c r="I7" s="40"/>
      <c r="J7" s="42"/>
    </row>
    <row r="8" spans="1:10" x14ac:dyDescent="0.25">
      <c r="A8" s="66" t="s">
        <v>22</v>
      </c>
      <c r="B8" s="84" t="s">
        <v>23</v>
      </c>
      <c r="C8" s="85">
        <v>1</v>
      </c>
      <c r="D8" s="86" t="s">
        <v>30</v>
      </c>
      <c r="E8" s="87">
        <v>30</v>
      </c>
      <c r="F8" s="88">
        <v>15.86</v>
      </c>
      <c r="G8" s="87">
        <v>6</v>
      </c>
      <c r="H8" s="90">
        <v>0.27900000000000003</v>
      </c>
      <c r="I8" s="90">
        <v>5.6000000000000001E-2</v>
      </c>
      <c r="J8" s="91">
        <v>1.0900000000000001</v>
      </c>
    </row>
    <row r="9" spans="1:10" x14ac:dyDescent="0.25">
      <c r="A9" s="74"/>
      <c r="B9" s="14" t="s">
        <v>24</v>
      </c>
      <c r="C9" s="26">
        <v>2</v>
      </c>
      <c r="D9" s="35" t="s">
        <v>38</v>
      </c>
      <c r="E9" s="27">
        <v>200</v>
      </c>
      <c r="F9" s="56">
        <v>14.81</v>
      </c>
      <c r="G9" s="27">
        <v>95</v>
      </c>
      <c r="H9" s="28">
        <v>3.782</v>
      </c>
      <c r="I9" s="28">
        <v>2.766</v>
      </c>
      <c r="J9" s="92">
        <v>13.624000000000001</v>
      </c>
    </row>
    <row r="10" spans="1:10" ht="30" x14ac:dyDescent="0.25">
      <c r="A10" s="74"/>
      <c r="B10" s="14" t="s">
        <v>25</v>
      </c>
      <c r="C10" s="26">
        <v>3</v>
      </c>
      <c r="D10" s="89" t="s">
        <v>39</v>
      </c>
      <c r="E10" s="27">
        <v>210</v>
      </c>
      <c r="F10" s="56">
        <v>111.77</v>
      </c>
      <c r="G10" s="27">
        <v>422</v>
      </c>
      <c r="H10" s="28">
        <v>16.844999999999999</v>
      </c>
      <c r="I10" s="28">
        <v>24.190999999999999</v>
      </c>
      <c r="J10" s="92">
        <v>34.213000000000001</v>
      </c>
    </row>
    <row r="11" spans="1:10" ht="18.75" customHeight="1" x14ac:dyDescent="0.25">
      <c r="A11" s="74"/>
      <c r="B11" s="14" t="s">
        <v>27</v>
      </c>
      <c r="C11" s="26">
        <v>4</v>
      </c>
      <c r="D11" s="35" t="s">
        <v>31</v>
      </c>
      <c r="E11" s="27">
        <v>25</v>
      </c>
      <c r="F11" s="56">
        <v>6.05</v>
      </c>
      <c r="G11" s="27">
        <v>119</v>
      </c>
      <c r="H11" s="28">
        <v>1.2250000000000001</v>
      </c>
      <c r="I11" s="28">
        <v>5.899</v>
      </c>
      <c r="J11" s="92">
        <v>15.224</v>
      </c>
    </row>
    <row r="12" spans="1:10" ht="30" customHeight="1" x14ac:dyDescent="0.25">
      <c r="A12" s="74"/>
      <c r="B12" s="106" t="s">
        <v>29</v>
      </c>
      <c r="C12" s="38">
        <v>5</v>
      </c>
      <c r="D12" s="39" t="s">
        <v>32</v>
      </c>
      <c r="E12" s="40">
        <v>30</v>
      </c>
      <c r="F12" s="57">
        <v>4</v>
      </c>
      <c r="G12" s="40">
        <v>50</v>
      </c>
      <c r="H12" s="108">
        <v>1.0469999999999999</v>
      </c>
      <c r="I12" s="108">
        <v>0.19500000000000001</v>
      </c>
      <c r="J12" s="109">
        <v>11.026999999999999</v>
      </c>
    </row>
    <row r="13" spans="1:10" ht="28.5" customHeight="1" x14ac:dyDescent="0.25">
      <c r="A13" s="74"/>
      <c r="B13" s="103" t="s">
        <v>41</v>
      </c>
      <c r="C13" s="64">
        <v>6</v>
      </c>
      <c r="D13" s="112" t="s">
        <v>40</v>
      </c>
      <c r="E13" s="113">
        <v>200</v>
      </c>
      <c r="F13" s="114">
        <v>16.350000000000001</v>
      </c>
      <c r="G13" s="113">
        <v>89</v>
      </c>
      <c r="H13" s="115">
        <v>0.159</v>
      </c>
      <c r="I13" s="115">
        <v>0</v>
      </c>
      <c r="J13" s="116">
        <v>12.875999999999999</v>
      </c>
    </row>
    <row r="14" spans="1:10" ht="15.75" customHeight="1" thickBot="1" x14ac:dyDescent="0.3">
      <c r="A14" s="77"/>
      <c r="B14" s="117"/>
      <c r="C14" s="118"/>
      <c r="D14" s="119" t="s">
        <v>21</v>
      </c>
      <c r="E14" s="120">
        <f>SUM(E8:E13)</f>
        <v>695</v>
      </c>
      <c r="F14" s="121">
        <f>SUM(F8:F13)</f>
        <v>168.84</v>
      </c>
      <c r="G14" s="120">
        <f>SUM(G8:G13)</f>
        <v>781</v>
      </c>
      <c r="H14" s="122">
        <f>SUM(H8:H13)</f>
        <v>23.337</v>
      </c>
      <c r="I14" s="122">
        <f>SUM(I8:I13)</f>
        <v>33.106999999999999</v>
      </c>
      <c r="J14" s="123">
        <f>SUM(J8:J13)</f>
        <v>88.054000000000002</v>
      </c>
    </row>
    <row r="16" spans="1:10" ht="29.25" customHeight="1" x14ac:dyDescent="0.25"/>
    <row r="17" ht="42.75" customHeight="1" x14ac:dyDescent="0.25"/>
    <row r="18" ht="15" customHeight="1" x14ac:dyDescent="0.25"/>
  </sheetData>
  <pageMargins left="0.70000004768371604" right="0.70000004768371604" top="0.75" bottom="0.75" header="0.30000001192092901" footer="0.300000011920929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20" sqref="H20"/>
    </sheetView>
  </sheetViews>
  <sheetFormatPr defaultColWidth="9.140625" defaultRowHeight="15" x14ac:dyDescent="0.25"/>
  <cols>
    <col min="1" max="1" width="13.7109375" customWidth="1"/>
    <col min="2" max="2" width="12.5703125" customWidth="1"/>
    <col min="4" max="4" width="38" customWidth="1"/>
    <col min="5" max="5" width="10.140625" customWidth="1"/>
    <col min="6" max="6" width="8.85546875" style="47" customWidth="1"/>
    <col min="7" max="7" width="13" customWidth="1"/>
    <col min="8" max="8" width="6.5703125" customWidth="1"/>
    <col min="9" max="9" width="7.4257812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8" t="s">
        <v>3</v>
      </c>
      <c r="I1" t="s">
        <v>4</v>
      </c>
      <c r="J1" s="5">
        <v>45419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6" t="s">
        <v>7</v>
      </c>
      <c r="D3" s="49" t="s">
        <v>8</v>
      </c>
      <c r="E3" s="49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50" t="s">
        <v>14</v>
      </c>
    </row>
    <row r="4" spans="1:10" ht="17.25" customHeight="1" x14ac:dyDescent="0.25">
      <c r="A4" s="66" t="s">
        <v>15</v>
      </c>
      <c r="B4" s="67" t="s">
        <v>16</v>
      </c>
      <c r="C4" s="110" t="s">
        <v>45</v>
      </c>
      <c r="D4" s="69" t="s">
        <v>33</v>
      </c>
      <c r="E4" s="70">
        <v>150</v>
      </c>
      <c r="F4" s="71">
        <v>60.57</v>
      </c>
      <c r="G4" s="70">
        <v>187</v>
      </c>
      <c r="H4" s="72">
        <v>10.881</v>
      </c>
      <c r="I4" s="72">
        <v>10.625999999999999</v>
      </c>
      <c r="J4" s="73">
        <v>11.891</v>
      </c>
    </row>
    <row r="5" spans="1:10" ht="31.5" customHeight="1" x14ac:dyDescent="0.25">
      <c r="A5" s="74"/>
      <c r="B5" s="102" t="s">
        <v>26</v>
      </c>
      <c r="C5" s="111" t="s">
        <v>46</v>
      </c>
      <c r="D5" s="15" t="s">
        <v>34</v>
      </c>
      <c r="E5" s="16">
        <v>150</v>
      </c>
      <c r="F5" s="17">
        <v>37.380000000000003</v>
      </c>
      <c r="G5" s="16">
        <v>109</v>
      </c>
      <c r="H5" s="18">
        <v>2.5619999999999998</v>
      </c>
      <c r="I5" s="18">
        <v>3.5190000000000001</v>
      </c>
      <c r="J5" s="76">
        <v>16.989999999999998</v>
      </c>
    </row>
    <row r="6" spans="1:10" ht="15.75" customHeight="1" x14ac:dyDescent="0.25">
      <c r="A6" s="74"/>
      <c r="B6" s="102" t="s">
        <v>41</v>
      </c>
      <c r="C6" s="94">
        <v>25</v>
      </c>
      <c r="D6" s="15" t="s">
        <v>35</v>
      </c>
      <c r="E6" s="16">
        <v>210</v>
      </c>
      <c r="F6" s="17">
        <v>4.0199999999999996</v>
      </c>
      <c r="G6" s="16">
        <v>36</v>
      </c>
      <c r="H6" s="18">
        <v>0.159</v>
      </c>
      <c r="I6" s="18">
        <v>1.9E-2</v>
      </c>
      <c r="J6" s="76">
        <v>0.36299999999999999</v>
      </c>
    </row>
    <row r="7" spans="1:10" ht="29.25" customHeight="1" x14ac:dyDescent="0.25">
      <c r="A7" s="74"/>
      <c r="B7" s="103" t="s">
        <v>18</v>
      </c>
      <c r="C7" s="93">
        <v>0</v>
      </c>
      <c r="D7" s="15" t="s">
        <v>19</v>
      </c>
      <c r="E7" s="16">
        <v>15</v>
      </c>
      <c r="F7" s="17">
        <v>2</v>
      </c>
      <c r="G7" s="16">
        <v>25</v>
      </c>
      <c r="H7" s="18">
        <v>0.52300000000000002</v>
      </c>
      <c r="I7" s="18">
        <v>9.7000000000000003E-2</v>
      </c>
      <c r="J7" s="76">
        <v>5.5140000000000002</v>
      </c>
    </row>
    <row r="8" spans="1:10" x14ac:dyDescent="0.25">
      <c r="A8" s="74"/>
      <c r="B8" s="103" t="s">
        <v>42</v>
      </c>
      <c r="C8" s="21">
        <v>25</v>
      </c>
      <c r="D8" s="22" t="s">
        <v>36</v>
      </c>
      <c r="E8" s="23">
        <v>50</v>
      </c>
      <c r="F8" s="23">
        <v>10.210000000000001</v>
      </c>
      <c r="G8" s="24">
        <v>183</v>
      </c>
      <c r="H8" s="23">
        <v>2.8420000000000001</v>
      </c>
      <c r="I8" s="23">
        <v>6.3019999999999996</v>
      </c>
      <c r="J8" s="95">
        <v>28.706</v>
      </c>
    </row>
    <row r="9" spans="1:10" ht="15" customHeight="1" x14ac:dyDescent="0.25">
      <c r="A9" s="74"/>
      <c r="B9" s="101" t="s">
        <v>20</v>
      </c>
      <c r="C9" s="93">
        <v>0</v>
      </c>
      <c r="D9" s="25" t="s">
        <v>37</v>
      </c>
      <c r="E9" s="16">
        <v>100</v>
      </c>
      <c r="F9" s="17">
        <v>45.82</v>
      </c>
      <c r="G9" s="16">
        <v>33</v>
      </c>
      <c r="H9" s="18">
        <v>0.67600000000000005</v>
      </c>
      <c r="I9" s="18">
        <v>0.188</v>
      </c>
      <c r="J9" s="76">
        <v>7.17</v>
      </c>
    </row>
    <row r="10" spans="1:10" ht="15.75" thickBot="1" x14ac:dyDescent="0.3">
      <c r="A10" s="77"/>
      <c r="B10" s="78"/>
      <c r="C10" s="96"/>
      <c r="D10" s="97" t="s">
        <v>21</v>
      </c>
      <c r="E10" s="98">
        <v>675</v>
      </c>
      <c r="F10" s="98">
        <v>160</v>
      </c>
      <c r="G10" s="98">
        <v>573</v>
      </c>
      <c r="H10" s="99">
        <v>17.443000000000001</v>
      </c>
      <c r="I10" s="99">
        <v>20.731999999999999</v>
      </c>
      <c r="J10" s="100">
        <v>79.013000000000005</v>
      </c>
    </row>
    <row r="11" spans="1:10" ht="16.5" customHeight="1" x14ac:dyDescent="0.25">
      <c r="A11" s="66" t="s">
        <v>22</v>
      </c>
      <c r="B11" s="84" t="s">
        <v>23</v>
      </c>
      <c r="C11" s="85">
        <v>1</v>
      </c>
      <c r="D11" s="86" t="s">
        <v>30</v>
      </c>
      <c r="E11" s="87">
        <v>60</v>
      </c>
      <c r="F11" s="88">
        <v>31.73</v>
      </c>
      <c r="G11" s="87">
        <v>12</v>
      </c>
      <c r="H11" s="90">
        <v>0.58799999999999997</v>
      </c>
      <c r="I11" s="90">
        <v>0.113</v>
      </c>
      <c r="J11" s="91">
        <v>2.1800000000000002</v>
      </c>
    </row>
    <row r="12" spans="1:10" ht="34.5" customHeight="1" x14ac:dyDescent="0.25">
      <c r="A12" s="74"/>
      <c r="B12" s="14" t="s">
        <v>24</v>
      </c>
      <c r="C12" s="26">
        <v>2</v>
      </c>
      <c r="D12" s="104" t="s">
        <v>43</v>
      </c>
      <c r="E12" s="27">
        <v>225</v>
      </c>
      <c r="F12" s="56">
        <v>76.55</v>
      </c>
      <c r="G12" s="27">
        <v>166</v>
      </c>
      <c r="H12" s="28">
        <v>8.51</v>
      </c>
      <c r="I12" s="28">
        <v>7.0010000000000003</v>
      </c>
      <c r="J12" s="92">
        <v>13.624000000000001</v>
      </c>
    </row>
    <row r="13" spans="1:10" ht="30.75" customHeight="1" x14ac:dyDescent="0.25">
      <c r="A13" s="74"/>
      <c r="B13" s="14" t="s">
        <v>25</v>
      </c>
      <c r="C13" s="26">
        <v>3</v>
      </c>
      <c r="D13" s="104" t="s">
        <v>39</v>
      </c>
      <c r="E13" s="27">
        <v>210</v>
      </c>
      <c r="F13" s="56">
        <v>111.77</v>
      </c>
      <c r="G13" s="27">
        <v>424</v>
      </c>
      <c r="H13" s="28">
        <v>16.936</v>
      </c>
      <c r="I13" s="28">
        <v>17.338999999999999</v>
      </c>
      <c r="J13" s="92">
        <v>34.213000000000001</v>
      </c>
    </row>
    <row r="14" spans="1:10" x14ac:dyDescent="0.25">
      <c r="A14" s="74"/>
      <c r="B14" s="106" t="s">
        <v>27</v>
      </c>
      <c r="C14" s="26">
        <v>4</v>
      </c>
      <c r="D14" s="104" t="s">
        <v>31</v>
      </c>
      <c r="E14" s="27">
        <v>25</v>
      </c>
      <c r="F14" s="56">
        <v>6.05</v>
      </c>
      <c r="G14" s="27">
        <v>119</v>
      </c>
      <c r="H14" s="28">
        <v>1.2250000000000001</v>
      </c>
      <c r="I14" s="28">
        <v>5.899</v>
      </c>
      <c r="J14" s="92">
        <v>15.224</v>
      </c>
    </row>
    <row r="15" spans="1:10" ht="30" customHeight="1" x14ac:dyDescent="0.25">
      <c r="A15" s="74"/>
      <c r="B15" s="61" t="s">
        <v>29</v>
      </c>
      <c r="C15" s="105">
        <v>5</v>
      </c>
      <c r="D15" s="35" t="s">
        <v>32</v>
      </c>
      <c r="E15" s="27">
        <v>60</v>
      </c>
      <c r="F15" s="56">
        <v>8</v>
      </c>
      <c r="G15" s="27">
        <v>100</v>
      </c>
      <c r="H15" s="28">
        <v>2.0939999999999999</v>
      </c>
      <c r="I15" s="28">
        <v>0.38900000000000001</v>
      </c>
      <c r="J15" s="92">
        <v>22.055</v>
      </c>
    </row>
    <row r="16" spans="1:10" ht="17.25" customHeight="1" x14ac:dyDescent="0.25">
      <c r="A16" s="74"/>
      <c r="B16" s="124" t="s">
        <v>41</v>
      </c>
      <c r="C16" s="125">
        <v>6</v>
      </c>
      <c r="D16" s="126" t="s">
        <v>40</v>
      </c>
      <c r="E16" s="40">
        <v>200</v>
      </c>
      <c r="F16" s="57">
        <v>17.510000000000002</v>
      </c>
      <c r="G16" s="40">
        <v>52</v>
      </c>
      <c r="H16" s="108">
        <v>0.159</v>
      </c>
      <c r="I16" s="108">
        <v>0</v>
      </c>
      <c r="J16" s="109">
        <v>12.875999999999999</v>
      </c>
    </row>
    <row r="17" spans="1:10" x14ac:dyDescent="0.25">
      <c r="A17" s="74"/>
      <c r="B17" s="127"/>
      <c r="C17" s="64">
        <v>7</v>
      </c>
      <c r="D17" s="128" t="s">
        <v>44</v>
      </c>
      <c r="E17" s="64">
        <v>3</v>
      </c>
      <c r="F17" s="129">
        <v>2.7</v>
      </c>
      <c r="G17" s="64">
        <v>1</v>
      </c>
      <c r="H17" s="115">
        <v>1</v>
      </c>
      <c r="I17" s="115">
        <v>1</v>
      </c>
      <c r="J17" s="116">
        <v>1</v>
      </c>
    </row>
    <row r="18" spans="1:10" ht="15.75" thickBot="1" x14ac:dyDescent="0.3">
      <c r="A18" s="77"/>
      <c r="B18" s="107"/>
      <c r="C18" s="118"/>
      <c r="D18" s="130" t="s">
        <v>21</v>
      </c>
      <c r="E18" s="120">
        <f>SUM(E11:E17)</f>
        <v>783</v>
      </c>
      <c r="F18" s="121">
        <f>SUM(F11:F17)</f>
        <v>254.31</v>
      </c>
      <c r="G18" s="120">
        <f>SUM(G11:G17)</f>
        <v>874</v>
      </c>
      <c r="H18" s="122">
        <f>SUM(H11:H17)</f>
        <v>30.512</v>
      </c>
      <c r="I18" s="122">
        <f>SUM(I11:I17)</f>
        <v>31.741</v>
      </c>
      <c r="J18" s="123">
        <f>SUM(J11:J17)</f>
        <v>101.172</v>
      </c>
    </row>
  </sheetData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 завтрак за счет бюджета</vt:lpstr>
      <vt:lpstr>1-4 классы обед род плата</vt:lpstr>
      <vt:lpstr>1-4 классы льготная категория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2024-04-05T05:14:03Z</dcterms:created>
  <dcterms:modified xsi:type="dcterms:W3CDTF">2024-05-03T05:56:52Z</dcterms:modified>
</cp:coreProperties>
</file>